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troduction" sheetId="1" r:id="rId1"/>
    <sheet name="Depreciation Charges" sheetId="2" r:id="rId2"/>
    <sheet name="Disposal Account" sheetId="3" r:id="rId3"/>
    <sheet name="Cash" sheetId="4" r:id="rId4"/>
    <sheet name="Prov for Dep MV" sheetId="5" r:id="rId5"/>
    <sheet name="Prov for Dep OE" sheetId="6" r:id="rId6"/>
    <sheet name="Motor Vehicles" sheetId="7" r:id="rId7"/>
    <sheet name="Office Equipment" sheetId="8" r:id="rId8"/>
  </sheets>
  <definedNames/>
  <calcPr fullCalcOnLoad="1"/>
</workbook>
</file>

<file path=xl/sharedStrings.xml><?xml version="1.0" encoding="utf-8"?>
<sst xmlns="http://schemas.openxmlformats.org/spreadsheetml/2006/main" count="151" uniqueCount="42">
  <si>
    <t>£</t>
  </si>
  <si>
    <t>Cost</t>
  </si>
  <si>
    <t>Date</t>
  </si>
  <si>
    <t>Details</t>
  </si>
  <si>
    <t>Provision Account</t>
  </si>
  <si>
    <t>Bank</t>
  </si>
  <si>
    <t xml:space="preserve"> </t>
  </si>
  <si>
    <t>Balance c/d</t>
  </si>
  <si>
    <t>Profit &amp; Loss</t>
  </si>
  <si>
    <t>Balance b/d</t>
  </si>
  <si>
    <t>Office Equipment</t>
  </si>
  <si>
    <t xml:space="preserve">Cash Account </t>
  </si>
  <si>
    <t>Cash</t>
  </si>
  <si>
    <t>31 December</t>
  </si>
  <si>
    <t xml:space="preserve">Office Equipment Account </t>
  </si>
  <si>
    <t>01 January</t>
  </si>
  <si>
    <t>Cross check - final Provision for Depreciation value + final Depreciation Charge value = Purchase Cost</t>
  </si>
  <si>
    <t>Provision for Depreciation - Office Equipment</t>
  </si>
  <si>
    <t>Motor Vehicles</t>
  </si>
  <si>
    <t>1997 * 12.5%</t>
  </si>
  <si>
    <t>1998 * 12.5%</t>
  </si>
  <si>
    <t>1999 * 12.5%</t>
  </si>
  <si>
    <t>Provision for Depreciation - Motor Vehicles</t>
  </si>
  <si>
    <t>2000 * 12.5% * 9 months</t>
  </si>
  <si>
    <t>2000</t>
  </si>
  <si>
    <t>30 September</t>
  </si>
  <si>
    <t>Motor Vehicle disposal</t>
  </si>
  <si>
    <t xml:space="preserve">Motor Vehicles Account </t>
  </si>
  <si>
    <t>1997</t>
  </si>
  <si>
    <t>3 January</t>
  </si>
  <si>
    <t>8 March</t>
  </si>
  <si>
    <t>1998</t>
  </si>
  <si>
    <t>1999</t>
  </si>
  <si>
    <t>Disposal A/C -</t>
  </si>
  <si>
    <t>Loss</t>
  </si>
  <si>
    <t>i.e. 8251 + 12749 = 21000</t>
  </si>
  <si>
    <t>2001</t>
  </si>
  <si>
    <t>i.e. 6000 + 6500 = 12500</t>
  </si>
  <si>
    <t>Disposal Account - Motor Vehicle</t>
  </si>
  <si>
    <t>Motor Vehicle</t>
  </si>
  <si>
    <t>30 Sept</t>
  </si>
  <si>
    <t>Disposal Account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</si>
</sst>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47625</xdr:rowOff>
    </xdr:from>
    <xdr:to>
      <xdr:col>11</xdr:col>
      <xdr:colOff>95250</xdr:colOff>
      <xdr:row>40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0" y="209550"/>
          <a:ext cx="6038850" cy="6353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Richard's Enterprises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maintain its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fixed assets 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at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cost 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(i.e. the original cost and depreciation are shown as separate entities in the balance sheet). A depreciation provision account is in use for each type of asset.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Motor Vehicles 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are to be depreciated at a rate of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12.5%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per annum on a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reducing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balance 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method.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Office Equipment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is to be depreciated using the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straight line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method. Depreciation is to be calculated  on assets in existance at the end of the financial year giving a full year's depreciation even though the asset was purchased part way through the financial year. In the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year of sale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, depreciation is to be calculated according to the number of months owned. Accounts are prepared annually on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31 December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each year. The following transactions in assets have taken place:
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1997 3 January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purchased new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motor vehicle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by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cheque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at a cost of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£21000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.
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1997 8 March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purchased new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office equipment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costing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£12500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paying by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cheque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.
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2000 30 September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sold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motor vehicle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for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£10500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received by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cash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.
1. Calculate the depreciation charges for the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motor vehicle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and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office equipment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for each year from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1997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to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2000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. The business plans to use the office equipment for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8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years and it is estimated that at the end of that time it will have a salvage value of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£500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(all depreciation charges should be rounded to the nearest pound).
2. Enter the relevant details in the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motor vehicle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and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office equipment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accounts.
3. Enter the relevant details in the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provision for depreciation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accounts for the motor vehicle and office equipment for the years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1997 - 2000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.
4. Balance the provision for depreciation accounts at the end  of each year, clearly showing the balance to be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carried forward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to the next financial year. 
5. Enter the relevant details in the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cash,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motor vehicle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and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disposal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accounts. The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Bank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account is not required as the assets were bought before the current financial year.
6.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Balance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the motor vehicle and disposal accounts clearly showing the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profit or loss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on the </a:t>
          </a:r>
          <a:r>
            <a:rPr lang="en-US" cap="none" sz="1000" b="1" i="0" u="none" baseline="0">
              <a:latin typeface="Comic Sans MS"/>
              <a:ea typeface="Comic Sans MS"/>
              <a:cs typeface="Comic Sans MS"/>
            </a:rPr>
            <a:t>sale</a:t>
          </a:r>
          <a:r>
            <a:rPr lang="en-US" cap="none" sz="1000" b="0" i="0" u="none" baseline="0">
              <a:latin typeface="Comic Sans MS"/>
              <a:ea typeface="Comic Sans MS"/>
              <a:cs typeface="Comic Sans MS"/>
            </a:rPr>
            <a:t> of motor vehicle.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14</xdr:row>
      <xdr:rowOff>38100</xdr:rowOff>
    </xdr:from>
    <xdr:to>
      <xdr:col>4</xdr:col>
      <xdr:colOff>333375</xdr:colOff>
      <xdr:row>20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38550" y="2305050"/>
          <a:ext cx="1295400" cy="1038225"/>
        </a:xfrm>
        <a:prstGeom prst="rect">
          <a:avLst/>
        </a:prstGeom>
        <a:solidFill>
          <a:srgbClr val="DDDDDD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Depreciation to be calculated over 8
years based on </a:t>
          </a: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purchase cost - salvage cost</a:t>
          </a: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 i.e. (£12500 - £500) / 8
 = £1500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11</xdr:row>
      <xdr:rowOff>114300</xdr:rowOff>
    </xdr:from>
    <xdr:to>
      <xdr:col>5</xdr:col>
      <xdr:colOff>933450</xdr:colOff>
      <xdr:row>13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1952625"/>
          <a:ext cx="1114425" cy="352425"/>
        </a:xfrm>
        <a:prstGeom prst="rect">
          <a:avLst/>
        </a:prstGeom>
        <a:solidFill>
          <a:srgbClr val="DDDDDD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profit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is listed in the credit columns.</a:t>
          </a:r>
        </a:p>
      </xdr:txBody>
    </xdr:sp>
    <xdr:clientData/>
  </xdr:twoCellAnchor>
  <xdr:twoCellAnchor>
    <xdr:from>
      <xdr:col>5</xdr:col>
      <xdr:colOff>114300</xdr:colOff>
      <xdr:row>6</xdr:row>
      <xdr:rowOff>114300</xdr:rowOff>
    </xdr:from>
    <xdr:to>
      <xdr:col>5</xdr:col>
      <xdr:colOff>114300</xdr:colOff>
      <xdr:row>11</xdr:row>
      <xdr:rowOff>57150</xdr:rowOff>
    </xdr:to>
    <xdr:sp>
      <xdr:nvSpPr>
        <xdr:cNvPr id="2" name="Line 2"/>
        <xdr:cNvSpPr>
          <a:spLocks/>
        </xdr:cNvSpPr>
      </xdr:nvSpPr>
      <xdr:spPr>
        <a:xfrm flipH="1" flipV="1">
          <a:off x="3933825" y="11239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showGridLines="0" workbookViewId="0" topLeftCell="A1">
      <selection activeCell="A1" sqref="A1:E25"/>
    </sheetView>
  </sheetViews>
  <sheetFormatPr defaultColWidth="9.140625" defaultRowHeight="12.75"/>
  <cols>
    <col min="1" max="1" width="30.140625" style="0" customWidth="1"/>
    <col min="2" max="2" width="20.57421875" style="0" customWidth="1"/>
  </cols>
  <sheetData>
    <row r="1" spans="1:2" ht="12.75">
      <c r="A1" s="2" t="s">
        <v>18</v>
      </c>
      <c r="B1" s="2" t="s">
        <v>0</v>
      </c>
    </row>
    <row r="2" spans="1:2" ht="12.75">
      <c r="A2" t="s">
        <v>1</v>
      </c>
      <c r="B2">
        <v>21000</v>
      </c>
    </row>
    <row r="3" spans="1:2" ht="12.75">
      <c r="A3" t="s">
        <v>19</v>
      </c>
      <c r="B3" s="3">
        <f>ROUND((B2*12.5%),0)</f>
        <v>2625</v>
      </c>
    </row>
    <row r="4" ht="12.75">
      <c r="B4">
        <f>B2-B3</f>
        <v>18375</v>
      </c>
    </row>
    <row r="5" spans="1:2" ht="12.75">
      <c r="A5" t="s">
        <v>20</v>
      </c>
      <c r="B5" s="3">
        <f>ROUND((B4*12.5%),0)</f>
        <v>2297</v>
      </c>
    </row>
    <row r="6" ht="12.75">
      <c r="B6">
        <f>B4-B5</f>
        <v>16078</v>
      </c>
    </row>
    <row r="7" spans="1:2" ht="12.75">
      <c r="A7" t="s">
        <v>21</v>
      </c>
      <c r="B7" s="3">
        <f>ROUND((B6*12.5%),0)</f>
        <v>2010</v>
      </c>
    </row>
    <row r="8" ht="12.75">
      <c r="B8">
        <f>B6-B7</f>
        <v>14068</v>
      </c>
    </row>
    <row r="9" spans="1:2" ht="12.75">
      <c r="A9" t="s">
        <v>23</v>
      </c>
      <c r="B9" s="3">
        <f>ROUND(((B8*12.5%)*75%),0)</f>
        <v>1319</v>
      </c>
    </row>
    <row r="10" ht="12.75">
      <c r="B10" s="1">
        <f>B8-B9</f>
        <v>12749</v>
      </c>
    </row>
    <row r="14" spans="1:2" ht="12.75">
      <c r="A14" s="2" t="s">
        <v>10</v>
      </c>
      <c r="B14" s="2" t="s">
        <v>0</v>
      </c>
    </row>
    <row r="15" spans="1:2" ht="12.75">
      <c r="A15" t="s">
        <v>1</v>
      </c>
      <c r="B15">
        <v>12500</v>
      </c>
    </row>
    <row r="16" spans="1:2" ht="12.75">
      <c r="A16" s="12">
        <v>1997</v>
      </c>
      <c r="B16" s="3">
        <v>1500</v>
      </c>
    </row>
    <row r="17" ht="12.75">
      <c r="B17">
        <f>B15-B16</f>
        <v>11000</v>
      </c>
    </row>
    <row r="18" spans="1:2" ht="12.75">
      <c r="A18" s="12">
        <v>1998</v>
      </c>
      <c r="B18" s="3">
        <v>1500</v>
      </c>
    </row>
    <row r="19" ht="12.75">
      <c r="B19">
        <f>B17-B18</f>
        <v>9500</v>
      </c>
    </row>
    <row r="20" spans="1:2" ht="12.75">
      <c r="A20" s="12">
        <v>1999</v>
      </c>
      <c r="B20" s="3">
        <v>1500</v>
      </c>
    </row>
    <row r="21" ht="12.75">
      <c r="B21">
        <f>B19-B20</f>
        <v>8000</v>
      </c>
    </row>
    <row r="22" spans="1:2" ht="12.75">
      <c r="A22" s="13">
        <v>2000</v>
      </c>
      <c r="B22" s="3">
        <v>1500</v>
      </c>
    </row>
    <row r="23" ht="12.75">
      <c r="B23" s="1">
        <f>B21-B22</f>
        <v>6500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12.8515625" style="0" customWidth="1"/>
    <col min="2" max="2" width="17.140625" style="0" customWidth="1"/>
    <col min="4" max="4" width="5.28125" style="0" customWidth="1"/>
    <col min="5" max="5" width="12.8515625" style="0" customWidth="1"/>
    <col min="6" max="6" width="17.140625" style="0" customWidth="1"/>
  </cols>
  <sheetData>
    <row r="1" spans="1:5" ht="15.75">
      <c r="A1" s="5" t="s">
        <v>38</v>
      </c>
      <c r="E1" s="5"/>
    </row>
    <row r="3" spans="1:7" ht="12.75">
      <c r="A3" s="2" t="s">
        <v>2</v>
      </c>
      <c r="B3" s="2" t="s">
        <v>3</v>
      </c>
      <c r="C3" s="2" t="s">
        <v>0</v>
      </c>
      <c r="D3" s="2"/>
      <c r="E3" s="2" t="s">
        <v>2</v>
      </c>
      <c r="F3" s="2" t="s">
        <v>3</v>
      </c>
      <c r="G3" s="2" t="s">
        <v>0</v>
      </c>
    </row>
    <row r="4" spans="1:5" ht="12.75">
      <c r="A4" s="4" t="s">
        <v>24</v>
      </c>
      <c r="E4" s="4" t="s">
        <v>24</v>
      </c>
    </row>
    <row r="5" spans="1:7" ht="12.75">
      <c r="A5" s="7" t="s">
        <v>25</v>
      </c>
      <c r="B5" t="s">
        <v>39</v>
      </c>
      <c r="C5">
        <v>21000</v>
      </c>
      <c r="E5" s="7" t="s">
        <v>25</v>
      </c>
      <c r="F5" t="s">
        <v>4</v>
      </c>
      <c r="G5">
        <v>8251</v>
      </c>
    </row>
    <row r="6" spans="1:7" ht="12.75">
      <c r="A6" s="7"/>
      <c r="E6" s="7" t="s">
        <v>25</v>
      </c>
      <c r="F6" t="s">
        <v>12</v>
      </c>
      <c r="G6">
        <v>10500</v>
      </c>
    </row>
    <row r="7" spans="3:7" ht="12.75">
      <c r="C7" s="3"/>
      <c r="D7" s="10"/>
      <c r="E7" s="7" t="s">
        <v>25</v>
      </c>
      <c r="F7" t="s">
        <v>34</v>
      </c>
      <c r="G7" s="3">
        <v>2249</v>
      </c>
    </row>
    <row r="8" spans="3:7" ht="13.5" thickBot="1">
      <c r="C8" s="8">
        <f>SUM(C5:C7)</f>
        <v>21000</v>
      </c>
      <c r="D8" s="10"/>
      <c r="G8" s="8">
        <f>SUM(G5:G7)</f>
        <v>21000</v>
      </c>
    </row>
    <row r="9" ht="13.5" thickTop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23.00390625" style="0" bestFit="1" customWidth="1"/>
    <col min="4" max="4" width="4.8515625" style="0" customWidth="1"/>
    <col min="6" max="6" width="19.8515625" style="0" customWidth="1"/>
  </cols>
  <sheetData>
    <row r="1" spans="1:5" ht="15.75">
      <c r="A1" s="5" t="s">
        <v>11</v>
      </c>
      <c r="E1" s="5"/>
    </row>
    <row r="3" spans="1:7" ht="12.75">
      <c r="A3" s="2" t="s">
        <v>2</v>
      </c>
      <c r="B3" s="2" t="s">
        <v>3</v>
      </c>
      <c r="C3" s="2" t="s">
        <v>0</v>
      </c>
      <c r="D3" s="2"/>
      <c r="E3" s="2" t="s">
        <v>2</v>
      </c>
      <c r="F3" s="2" t="s">
        <v>3</v>
      </c>
      <c r="G3" s="2" t="s">
        <v>0</v>
      </c>
    </row>
    <row r="4" spans="1:5" ht="12.75">
      <c r="A4" s="4" t="s">
        <v>24</v>
      </c>
      <c r="E4" t="s">
        <v>6</v>
      </c>
    </row>
    <row r="5" spans="1:7" ht="12.75">
      <c r="A5" s="7" t="s">
        <v>25</v>
      </c>
      <c r="B5" t="s">
        <v>26</v>
      </c>
      <c r="C5">
        <v>10500</v>
      </c>
      <c r="E5" s="6" t="s">
        <v>6</v>
      </c>
      <c r="F5" t="s">
        <v>6</v>
      </c>
      <c r="G5" t="s">
        <v>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9.8515625" style="0" customWidth="1"/>
    <col min="5" max="5" width="12.00390625" style="0" bestFit="1" customWidth="1"/>
    <col min="6" max="6" width="19.8515625" style="0" customWidth="1"/>
  </cols>
  <sheetData>
    <row r="1" spans="1:5" ht="15.75">
      <c r="A1" s="5" t="s">
        <v>22</v>
      </c>
      <c r="E1" s="5"/>
    </row>
    <row r="3" spans="1:7" ht="12.75">
      <c r="A3" s="2" t="s">
        <v>2</v>
      </c>
      <c r="B3" s="2" t="s">
        <v>3</v>
      </c>
      <c r="C3" s="2" t="s">
        <v>0</v>
      </c>
      <c r="D3" s="2"/>
      <c r="E3" s="2" t="s">
        <v>2</v>
      </c>
      <c r="F3" s="2" t="s">
        <v>3</v>
      </c>
      <c r="G3" s="2" t="s">
        <v>0</v>
      </c>
    </row>
    <row r="4" spans="1:5" ht="12.75">
      <c r="A4" s="4" t="s">
        <v>28</v>
      </c>
      <c r="E4" s="4" t="s">
        <v>28</v>
      </c>
    </row>
    <row r="5" spans="1:7" ht="13.5" thickBot="1">
      <c r="A5" s="7" t="s">
        <v>13</v>
      </c>
      <c r="B5" t="s">
        <v>7</v>
      </c>
      <c r="C5" s="9">
        <v>2625</v>
      </c>
      <c r="E5" s="7" t="s">
        <v>13</v>
      </c>
      <c r="F5" t="s">
        <v>8</v>
      </c>
      <c r="G5" s="9">
        <v>2625</v>
      </c>
    </row>
    <row r="6" ht="13.5" thickTop="1"/>
    <row r="7" spans="1:5" ht="12.75">
      <c r="A7" s="4" t="s">
        <v>31</v>
      </c>
      <c r="E7" s="4" t="s">
        <v>31</v>
      </c>
    </row>
    <row r="8" spans="1:7" ht="12.75">
      <c r="A8" s="7" t="s">
        <v>13</v>
      </c>
      <c r="B8" t="s">
        <v>7</v>
      </c>
      <c r="C8">
        <f>G10</f>
        <v>4922</v>
      </c>
      <c r="E8" s="7" t="s">
        <v>15</v>
      </c>
      <c r="F8" t="s">
        <v>9</v>
      </c>
      <c r="G8">
        <f>C5</f>
        <v>2625</v>
      </c>
    </row>
    <row r="9" spans="3:7" ht="12.75">
      <c r="C9" s="3"/>
      <c r="E9" s="7" t="s">
        <v>13</v>
      </c>
      <c r="F9" t="s">
        <v>8</v>
      </c>
      <c r="G9" s="3">
        <v>2297</v>
      </c>
    </row>
    <row r="10" spans="3:7" ht="13.5" thickBot="1">
      <c r="C10" s="8">
        <f>SUM(C8:C9)</f>
        <v>4922</v>
      </c>
      <c r="G10" s="8">
        <f>SUM(G8:G9)</f>
        <v>4922</v>
      </c>
    </row>
    <row r="11" ht="13.5" thickTop="1"/>
    <row r="12" spans="1:5" ht="12.75">
      <c r="A12" s="4" t="s">
        <v>32</v>
      </c>
      <c r="E12" s="4" t="s">
        <v>32</v>
      </c>
    </row>
    <row r="13" spans="1:7" ht="12.75">
      <c r="A13" s="7" t="s">
        <v>13</v>
      </c>
      <c r="B13" t="s">
        <v>7</v>
      </c>
      <c r="C13">
        <f>G15</f>
        <v>6932</v>
      </c>
      <c r="E13" s="7" t="s">
        <v>15</v>
      </c>
      <c r="F13" t="s">
        <v>9</v>
      </c>
      <c r="G13">
        <f>C8</f>
        <v>4922</v>
      </c>
    </row>
    <row r="14" spans="3:7" ht="12.75">
      <c r="C14" s="3"/>
      <c r="E14" s="7" t="s">
        <v>13</v>
      </c>
      <c r="F14" t="s">
        <v>8</v>
      </c>
      <c r="G14" s="3">
        <v>2010</v>
      </c>
    </row>
    <row r="15" spans="3:7" ht="13.5" thickBot="1">
      <c r="C15" s="8">
        <f>SUM(C13:C14)</f>
        <v>6932</v>
      </c>
      <c r="G15" s="8">
        <f>SUM(G13:G14)</f>
        <v>6932</v>
      </c>
    </row>
    <row r="16" ht="13.5" thickTop="1"/>
    <row r="17" spans="1:5" ht="12.75">
      <c r="A17" s="4" t="s">
        <v>24</v>
      </c>
      <c r="E17" s="4" t="s">
        <v>24</v>
      </c>
    </row>
    <row r="18" spans="1:7" ht="12.75">
      <c r="A18" s="7" t="s">
        <v>25</v>
      </c>
      <c r="B18" t="s">
        <v>33</v>
      </c>
      <c r="C18">
        <v>8251</v>
      </c>
      <c r="E18" s="7" t="s">
        <v>15</v>
      </c>
      <c r="F18" t="s">
        <v>9</v>
      </c>
      <c r="G18">
        <f>C13</f>
        <v>6932</v>
      </c>
    </row>
    <row r="19" spans="2:7" ht="12.75">
      <c r="B19" t="s">
        <v>18</v>
      </c>
      <c r="C19" s="3"/>
      <c r="E19" s="7" t="s">
        <v>13</v>
      </c>
      <c r="F19" t="s">
        <v>8</v>
      </c>
      <c r="G19" s="3">
        <v>1319</v>
      </c>
    </row>
    <row r="20" spans="3:7" ht="13.5" thickBot="1">
      <c r="C20" s="8">
        <f>SUM(C18:C19)</f>
        <v>8251</v>
      </c>
      <c r="G20" s="8">
        <f>SUM(G18:G19)</f>
        <v>8251</v>
      </c>
    </row>
    <row r="21" ht="13.5" thickTop="1"/>
    <row r="23" ht="12.75">
      <c r="A23" t="s">
        <v>16</v>
      </c>
    </row>
    <row r="24" ht="12.75">
      <c r="A24" t="s">
        <v>35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9.8515625" style="0" customWidth="1"/>
    <col min="5" max="5" width="12.7109375" style="0" customWidth="1"/>
    <col min="6" max="6" width="19.8515625" style="0" customWidth="1"/>
  </cols>
  <sheetData>
    <row r="1" spans="1:5" ht="15.75">
      <c r="A1" s="5" t="s">
        <v>17</v>
      </c>
      <c r="E1" s="5"/>
    </row>
    <row r="3" spans="1:7" ht="12.75">
      <c r="A3" s="2" t="s">
        <v>2</v>
      </c>
      <c r="B3" s="2" t="s">
        <v>3</v>
      </c>
      <c r="C3" s="2" t="s">
        <v>0</v>
      </c>
      <c r="D3" s="2"/>
      <c r="E3" s="2" t="s">
        <v>2</v>
      </c>
      <c r="F3" s="2" t="s">
        <v>3</v>
      </c>
      <c r="G3" s="2" t="s">
        <v>0</v>
      </c>
    </row>
    <row r="4" spans="1:5" ht="12.75">
      <c r="A4" s="4" t="s">
        <v>28</v>
      </c>
      <c r="E4" s="4" t="s">
        <v>28</v>
      </c>
    </row>
    <row r="5" spans="1:7" ht="13.5" thickBot="1">
      <c r="A5" s="7" t="s">
        <v>13</v>
      </c>
      <c r="B5" t="s">
        <v>7</v>
      </c>
      <c r="C5" s="9">
        <f>G5</f>
        <v>1500</v>
      </c>
      <c r="E5" s="7" t="s">
        <v>13</v>
      </c>
      <c r="F5" t="s">
        <v>8</v>
      </c>
      <c r="G5" s="9">
        <v>1500</v>
      </c>
    </row>
    <row r="6" ht="13.5" thickTop="1"/>
    <row r="7" spans="1:5" ht="12.75">
      <c r="A7" s="4" t="s">
        <v>31</v>
      </c>
      <c r="E7" s="4" t="s">
        <v>31</v>
      </c>
    </row>
    <row r="8" spans="1:7" ht="12.75">
      <c r="A8" s="7" t="s">
        <v>13</v>
      </c>
      <c r="B8" t="s">
        <v>7</v>
      </c>
      <c r="C8">
        <f>G10</f>
        <v>3000</v>
      </c>
      <c r="E8" s="7" t="s">
        <v>15</v>
      </c>
      <c r="F8" t="s">
        <v>9</v>
      </c>
      <c r="G8">
        <f>C5</f>
        <v>1500</v>
      </c>
    </row>
    <row r="9" spans="3:7" ht="12.75">
      <c r="C9" s="3"/>
      <c r="E9" s="7" t="s">
        <v>13</v>
      </c>
      <c r="F9" t="s">
        <v>8</v>
      </c>
      <c r="G9" s="3">
        <v>1500</v>
      </c>
    </row>
    <row r="10" spans="3:7" ht="13.5" thickBot="1">
      <c r="C10" s="8">
        <f>SUM(C8:C9)</f>
        <v>3000</v>
      </c>
      <c r="G10" s="8">
        <f>SUM(G8:G9)</f>
        <v>3000</v>
      </c>
    </row>
    <row r="11" ht="13.5" thickTop="1"/>
    <row r="12" spans="1:5" ht="12.75">
      <c r="A12" s="4" t="s">
        <v>32</v>
      </c>
      <c r="E12" s="4" t="s">
        <v>32</v>
      </c>
    </row>
    <row r="13" spans="1:7" ht="12.75">
      <c r="A13" s="7" t="s">
        <v>13</v>
      </c>
      <c r="B13" t="s">
        <v>7</v>
      </c>
      <c r="C13">
        <f>G15</f>
        <v>4500</v>
      </c>
      <c r="E13" s="7" t="s">
        <v>15</v>
      </c>
      <c r="F13" t="s">
        <v>9</v>
      </c>
      <c r="G13">
        <f>C8</f>
        <v>3000</v>
      </c>
    </row>
    <row r="14" spans="3:7" ht="12.75">
      <c r="C14" s="3"/>
      <c r="E14" s="7" t="s">
        <v>13</v>
      </c>
      <c r="F14" t="s">
        <v>8</v>
      </c>
      <c r="G14" s="3">
        <v>1500</v>
      </c>
    </row>
    <row r="15" spans="3:7" ht="13.5" thickBot="1">
      <c r="C15" s="8">
        <f>SUM(C13:C14)</f>
        <v>4500</v>
      </c>
      <c r="G15" s="8">
        <f>SUM(G13:G14)</f>
        <v>4500</v>
      </c>
    </row>
    <row r="16" ht="13.5" thickTop="1"/>
    <row r="17" spans="1:5" ht="12.75">
      <c r="A17" s="4" t="s">
        <v>24</v>
      </c>
      <c r="E17" s="4" t="s">
        <v>24</v>
      </c>
    </row>
    <row r="18" spans="1:7" ht="12.75">
      <c r="A18" s="7" t="s">
        <v>13</v>
      </c>
      <c r="B18" t="s">
        <v>7</v>
      </c>
      <c r="C18">
        <f>G20</f>
        <v>6000</v>
      </c>
      <c r="E18" s="7" t="s">
        <v>15</v>
      </c>
      <c r="F18" t="s">
        <v>9</v>
      </c>
      <c r="G18">
        <f>C13</f>
        <v>4500</v>
      </c>
    </row>
    <row r="19" spans="3:7" ht="12.75">
      <c r="C19" s="3"/>
      <c r="E19" s="7" t="s">
        <v>13</v>
      </c>
      <c r="F19" t="s">
        <v>8</v>
      </c>
      <c r="G19" s="3">
        <v>1500</v>
      </c>
    </row>
    <row r="20" spans="3:7" ht="13.5" thickBot="1">
      <c r="C20" s="8">
        <f>SUM(C18:C19)</f>
        <v>6000</v>
      </c>
      <c r="G20" s="8">
        <f>SUM(G18:G19)</f>
        <v>6000</v>
      </c>
    </row>
    <row r="21" spans="3:7" ht="13.5" thickTop="1">
      <c r="C21" s="10"/>
      <c r="G21" s="10"/>
    </row>
    <row r="22" spans="3:7" ht="12.75">
      <c r="C22" s="10"/>
      <c r="E22" s="4" t="s">
        <v>36</v>
      </c>
      <c r="G22" s="10"/>
    </row>
    <row r="23" spans="3:7" ht="12.75">
      <c r="C23" s="10"/>
      <c r="E23" s="7" t="s">
        <v>15</v>
      </c>
      <c r="F23" t="s">
        <v>9</v>
      </c>
      <c r="G23" s="10">
        <v>6000</v>
      </c>
    </row>
    <row r="24" spans="3:7" ht="12.75">
      <c r="C24" s="10"/>
      <c r="E24" s="7"/>
      <c r="G24" s="10"/>
    </row>
    <row r="25" ht="12.75">
      <c r="A25" t="s">
        <v>16</v>
      </c>
    </row>
    <row r="26" ht="12.75">
      <c r="A26" t="s">
        <v>37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10" sqref="C10"/>
    </sheetView>
  </sheetViews>
  <sheetFormatPr defaultColWidth="9.140625" defaultRowHeight="12.75"/>
  <cols>
    <col min="1" max="1" width="12.8515625" style="0" customWidth="1"/>
    <col min="2" max="2" width="19.8515625" style="0" customWidth="1"/>
    <col min="4" max="4" width="3.57421875" style="0" customWidth="1"/>
    <col min="5" max="5" width="12.8515625" style="0" customWidth="1"/>
    <col min="6" max="6" width="19.8515625" style="0" customWidth="1"/>
  </cols>
  <sheetData>
    <row r="1" spans="1:5" ht="15.75">
      <c r="A1" s="5" t="s">
        <v>27</v>
      </c>
      <c r="E1" s="5"/>
    </row>
    <row r="3" spans="1:7" ht="12.75">
      <c r="A3" s="2" t="s">
        <v>2</v>
      </c>
      <c r="B3" s="2" t="s">
        <v>3</v>
      </c>
      <c r="C3" s="2" t="s">
        <v>0</v>
      </c>
      <c r="D3" s="2"/>
      <c r="E3" s="2" t="s">
        <v>2</v>
      </c>
      <c r="F3" s="2" t="s">
        <v>3</v>
      </c>
      <c r="G3" s="2" t="s">
        <v>0</v>
      </c>
    </row>
    <row r="4" spans="1:5" ht="12.75">
      <c r="A4" s="4" t="s">
        <v>28</v>
      </c>
      <c r="E4">
        <v>2000</v>
      </c>
    </row>
    <row r="5" spans="1:7" ht="13.5" thickBot="1">
      <c r="A5" s="7" t="s">
        <v>29</v>
      </c>
      <c r="B5" t="s">
        <v>5</v>
      </c>
      <c r="C5" s="9">
        <v>21000</v>
      </c>
      <c r="E5" s="7" t="s">
        <v>40</v>
      </c>
      <c r="F5" t="s">
        <v>41</v>
      </c>
      <c r="G5" s="9">
        <v>21000</v>
      </c>
    </row>
    <row r="6" spans="5:7" ht="13.5" thickTop="1">
      <c r="E6" s="6" t="s">
        <v>6</v>
      </c>
      <c r="F6" t="s">
        <v>6</v>
      </c>
      <c r="G6" t="s">
        <v>6</v>
      </c>
    </row>
    <row r="7" spans="3:7" ht="12.75">
      <c r="C7" s="10"/>
      <c r="D7" s="10"/>
      <c r="E7" s="6" t="s">
        <v>6</v>
      </c>
      <c r="F7" t="s">
        <v>6</v>
      </c>
      <c r="G7" s="10" t="s">
        <v>6</v>
      </c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:G8"/>
    </sheetView>
  </sheetViews>
  <sheetFormatPr defaultColWidth="9.140625" defaultRowHeight="12.75"/>
  <cols>
    <col min="1" max="1" width="10.8515625" style="0" customWidth="1"/>
    <col min="2" max="2" width="17.00390625" style="0" customWidth="1"/>
    <col min="4" max="4" width="4.7109375" style="0" customWidth="1"/>
    <col min="5" max="5" width="10.8515625" style="0" customWidth="1"/>
    <col min="6" max="6" width="19.8515625" style="0" customWidth="1"/>
  </cols>
  <sheetData>
    <row r="1" spans="1:5" ht="15.75">
      <c r="A1" s="5" t="s">
        <v>14</v>
      </c>
      <c r="E1" s="5"/>
    </row>
    <row r="3" spans="1:7" ht="12.75">
      <c r="A3" s="2" t="s">
        <v>2</v>
      </c>
      <c r="B3" s="2" t="s">
        <v>3</v>
      </c>
      <c r="C3" s="2" t="s">
        <v>0</v>
      </c>
      <c r="D3" s="2"/>
      <c r="E3" s="2" t="s">
        <v>2</v>
      </c>
      <c r="F3" s="2" t="s">
        <v>3</v>
      </c>
      <c r="G3" s="2" t="s">
        <v>0</v>
      </c>
    </row>
    <row r="4" spans="1:5" ht="12.75">
      <c r="A4" s="4" t="s">
        <v>28</v>
      </c>
      <c r="E4" s="4"/>
    </row>
    <row r="5" spans="1:7" ht="12.75">
      <c r="A5" s="7" t="s">
        <v>30</v>
      </c>
      <c r="B5" t="s">
        <v>5</v>
      </c>
      <c r="C5" s="10">
        <v>12500</v>
      </c>
      <c r="D5" s="10"/>
      <c r="E5" s="7"/>
      <c r="F5" s="11"/>
      <c r="G5" s="10"/>
    </row>
    <row r="6" ht="12.75">
      <c r="E6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DovSoft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OCR Unit 2.1 Depreciation Exercise 15</dc:title>
  <dc:subject/>
  <dc:creator>John Cox</dc:creator>
  <cp:keywords/>
  <dc:description/>
  <cp:lastModifiedBy>John</cp:lastModifiedBy>
  <cp:lastPrinted>2005-07-12T18:40:38Z</cp:lastPrinted>
  <dcterms:created xsi:type="dcterms:W3CDTF">2005-06-21T09:07:45Z</dcterms:created>
  <dcterms:modified xsi:type="dcterms:W3CDTF">2005-08-06T10:52:34Z</dcterms:modified>
  <cp:category/>
  <cp:version/>
  <cp:contentType/>
  <cp:contentStatus/>
</cp:coreProperties>
</file>